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4 сесія\Рішення готово\"/>
    </mc:Choice>
  </mc:AlternateContent>
  <xr:revisionPtr revIDLastSave="0" documentId="13_ncr:1_{52D75B96-4211-4A49-BCF7-C29CF4224CC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Лист1!$4:$4</definedName>
  </definedNames>
  <calcPr calcId="191029"/>
</workbook>
</file>

<file path=xl/calcChain.xml><?xml version="1.0" encoding="utf-8"?>
<calcChain xmlns="http://schemas.openxmlformats.org/spreadsheetml/2006/main">
  <c r="E13" i="1" l="1"/>
  <c r="E49" i="1" s="1"/>
  <c r="D49" i="1"/>
  <c r="C49" i="1"/>
</calcChain>
</file>

<file path=xl/sharedStrings.xml><?xml version="1.0" encoding="utf-8"?>
<sst xmlns="http://schemas.openxmlformats.org/spreadsheetml/2006/main" count="52" uniqueCount="52">
  <si>
    <t>№ п/п</t>
  </si>
  <si>
    <t>Назва об′єкту</t>
  </si>
  <si>
    <t xml:space="preserve">Капітальний ремонт міської дороги на вул. Комарнівська в м.Городок Львівської області </t>
  </si>
  <si>
    <t>Будівництво ЗОШ І-ІІ ступенів в с.Братковичі Городоцького району Львівської області. Коригування  (І-а черга) (в т. ч. експертиза проекту)</t>
  </si>
  <si>
    <t>Виведення з аварійного стану з реконструкцією Народного дому с. Керниця Городоцького району Львівської області</t>
  </si>
  <si>
    <t>Будівництво побутової каналізації на вул. Вергуна, Довбуша в м. Городок Львівської області</t>
  </si>
  <si>
    <t>Капітальний ремонт міської дороги по вул. Артищівська м.Городок Львівської області</t>
  </si>
  <si>
    <t xml:space="preserve">«Капітальний ремонт вул. Зелена (від автомобільної дороги М-11 Львів-Шегині до вул. Зелена буд. №44), вул. Нова (буд.№49 до буд. №51, від буд.№12 до вул. Молодіжна буд. №6), вул. Молодіжна (від вул. Нова буд. №10 до вул. Сонячна буд. №1), вул.Сонячна (від вул. Молодіжна буд. №6 до вул. Б. Хмельницького буд. №10), вул. Б.Хмельницького (від буд. №10 до вул. Українська буд. №35), вул. Українська (від буд. №35 до буд. №13), вул. Б.Хмельницького (від вул. Українська буд. №13 до вул. Нова буд. №10) в с. Братковичі Городоцького району Львівської області» </t>
  </si>
  <si>
    <t>Капітальний ремонт дороги на вул. Н.Пасіки в м.Городок Львівської області</t>
  </si>
  <si>
    <t xml:space="preserve"> Коригування ПКД "Ремонтно-реставраційні роботи по бібліотеці для дорослих і дітей в м. Городку по вул. Л.Мартовича, 3 Львівської області"</t>
  </si>
  <si>
    <t>Коригування ПКД "Реконструкція центральної трибуни та бігових доріжок стадіону на вул. Шевченка, 7 в м.Городок Львівської області"</t>
  </si>
  <si>
    <t>Виготовлення ПКД "Капітальний ремонт дороги  на вул. Зелена в с.Вовчухи Львівської області"</t>
  </si>
  <si>
    <t>Виготовлення ПКД "Капітальний ремонт дороги на  вул. Залужська в с.Залужжя Львівської області"</t>
  </si>
  <si>
    <t>Виготовлення ПКД "Капітальний ремонт дороги на вул. Незалежності в м.Городок Львівської області"</t>
  </si>
  <si>
    <t>Виготовлення ПКД "Капітальний ремонт дороги на вул. Чорновола в м.Городок Львівської області"</t>
  </si>
  <si>
    <t>Зміни на 2021 рік "+"/"-" грн</t>
  </si>
  <si>
    <t>Разом</t>
  </si>
  <si>
    <t>«Капітальний ремонт тротуару та благоустрій прилеглої території на вул. Коротка в м.Городок Львівської області» Коригування</t>
  </si>
  <si>
    <t>Будівництво водопроводу на вул. Зарицького в м. Городок Львівської області</t>
  </si>
  <si>
    <t>Капітальний ремонт Заверещицької амбулаторії загальної практики сімейної медицни в с.Заверещиця Городоцького району Львівської області</t>
  </si>
  <si>
    <t>План на 2021 рік грн</t>
  </si>
  <si>
    <t xml:space="preserve">Всього </t>
  </si>
  <si>
    <t>Виготовлення ПКД "Будівництво вуличного освітлення с.Милятин Львівської області"</t>
  </si>
  <si>
    <t>Капітальний ремонт даху будівлі поліклініки на майдані Гайдамаків, 23 в м.Городок Львівської області (в т.ч. коригування ПКД)</t>
  </si>
  <si>
    <t>Будівництво водопроводу с.Мшана Городоцького району Львівської області. Сільський магістральний водопровід по вул. Шевченка, Старий Зруб, Січинського (в т.ч. коригування ПКД)</t>
  </si>
  <si>
    <t>Будівництво міської дороги по вул. Біласа в м. Городок Львівської області ( в т.ч. коригування ПКД)</t>
  </si>
  <si>
    <t>Будівництво тротуарів на вул.Заводська в м.Городок Львівської області ( в т.ч. коригування ПКД)</t>
  </si>
  <si>
    <t xml:space="preserve">Внесення плати за отримання сертифіката про прийняття в експлуатацію закінченого будівництвом об'єкта (із середніми (СС2) та із значними (СС3) наслідками) </t>
  </si>
  <si>
    <t>Виготовлення ПКД "Реконструкція нежитлових приміщень №37-43  за адресою майдан Гайдамаків, 6 м.Городок Львівської області під ЦНАП (центр надання адміністративних послуг)"</t>
  </si>
  <si>
    <t xml:space="preserve"> Виготовлення ПКД "Реконструкція нежитлових будівель під дитячий дошкільний заклад на вул. Підгір'я, 2 в м.Городок Львівської  області"</t>
  </si>
  <si>
    <t>Реконструкція спортивного майданчика з влаштуванням штучного покриття в с. Мшана Львівської області ( в т.ч. виготовлення ПКД)</t>
  </si>
  <si>
    <t>Фінансове забезпечення місцевої Програмі інвестиційного розвитку Городоцької міської ради на 2021-2024 рік</t>
  </si>
  <si>
    <t>Реконструкція зовнішнього освітлення стадіону за адресою: Львівська область, м.Городок, вул. Шевченка, 7 (в т ч. виготовлення ПКД)</t>
  </si>
  <si>
    <t>Виготовлення ПКД  "Будівництво дороги Вишня-Градівка"</t>
  </si>
  <si>
    <t xml:space="preserve">Капітальний ремонт дороги Лісновичі-Речечани </t>
  </si>
  <si>
    <t xml:space="preserve">Капітальний ремонт дороги Керниця-Любовичі </t>
  </si>
  <si>
    <t xml:space="preserve">Капітальний ремонт дороги Довжанка-Черляни </t>
  </si>
  <si>
    <t xml:space="preserve">Капітальний ремонт дороги Городок-Зелений Гай </t>
  </si>
  <si>
    <t xml:space="preserve">Капітальний ремонт дороги Вовчухи-Долиняни </t>
  </si>
  <si>
    <t>Капітальний ремонт дороги Шоломиничі-Вигодівка</t>
  </si>
  <si>
    <t>Капітальні видатки для співфінансування проєктів переможців обласного конкурсу проєктів місцевого розвитку у Львівській області</t>
  </si>
  <si>
    <t>Капітальний ремонт автомобільної дороги загального користування місцевого значення Бартатів-Кушнері на ділянці км 0+000 - 1+752 Городоцького району Львівської області. Коригування</t>
  </si>
  <si>
    <t>Капітальний ремонт туалетних приміщень Городоцького НВК №2 І-ІІІ ступенів "Заклад загальної середньої освіти І ступеня-гімназія" Городоцької міської ради Львівської області ( в т.ч. виготовлення ПКД)</t>
  </si>
  <si>
    <t>Капітальний ремонт туалетних приміщень Городоцького ЗЗСО №4  І-ІІІ ступенів ім. Т.Кулєби та А.Одухи Городоцької міської ради Львівської області  (в т.ч. виготовлення ПКД)</t>
  </si>
  <si>
    <t>Капітальний ремонт туалетних приміщень Городоцького опорного закладу загальної середньої освіти №5   І-ІІІ ступенів Городоцької міської ради Львівської області ( в т.ч. виготовлення ПКД)</t>
  </si>
  <si>
    <t>Реконструкція зовнішнього освітлення Городоцького ЗЗСО №3   І-ІІІ ступенів імені Героя України Івана Бльока Городоцької міської ради Львівської області   (в т.ч. виготовлення ПКД)</t>
  </si>
  <si>
    <t>Реконструкція зовнішнього освітлення Городоцького ЗЗСО №4   І-ІІІ ступенів  ім. Т.Кулєби та А.Одухи Городоцької міської ради Львівської області  ( в т.ч. виготовлення ПКД)</t>
  </si>
  <si>
    <t>Реконструкція зовнішнього освітлення Городоцького опорного закладу загальної середньої  освіти №5  І-ІІІ ступенів  Городоцької міської ради Львівської області  (в т.ч. виготовлення ПКД)</t>
  </si>
  <si>
    <t>Додаток 
до рішення сесії міської ради 
25.02.2021 № 444</t>
  </si>
  <si>
    <t>Секретар ради                                                          Микола ЛУПІЙ</t>
  </si>
  <si>
    <t>Добудова терапевтичного корпусу на 50 ліжок до існуючих корпусів Городоцької ЦРЛ на вул. Коцюбинського,18 , в тому числі коригування ПКД</t>
  </si>
  <si>
    <t xml:space="preserve">Каналізування житлових мікрорайонів м. Городок, V етап, вул.Підгір’я, Дорошенка, Сагайдачного,Шашкевича, Хоткевича, Шевченка, Окружна, Галицька, Коновальця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</si>
</sst>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sz val="10"/>
      <name val="Century"/>
      <family val="1"/>
      <charset val="204"/>
    </font>
    <font>
      <sz val="12"/>
      <color theme="1"/>
      <name val="Century"/>
      <family val="1"/>
      <charset val="204"/>
    </font>
    <font>
      <b/>
      <sz val="12"/>
      <name val="Century"/>
      <family val="1"/>
      <charset val="204"/>
    </font>
    <font>
      <b/>
      <sz val="13"/>
      <name val="Century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0" applyNumberFormat="0" applyBorder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" fillId="22" borderId="7" applyNumberFormat="0" applyFont="0" applyAlignment="0" applyProtection="0"/>
    <xf numFmtId="0" fontId="17" fillId="47" borderId="0" applyNumberFormat="0" applyBorder="0" applyAlignment="0" applyProtection="0"/>
    <xf numFmtId="0" fontId="16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9" borderId="0" applyNumberFormat="0" applyBorder="0" applyAlignment="0" applyProtection="0"/>
    <xf numFmtId="0" fontId="15" fillId="35" borderId="0" applyNumberFormat="0" applyBorder="0" applyAlignment="0" applyProtection="0"/>
    <xf numFmtId="0" fontId="16" fillId="42" borderId="0" applyNumberFormat="0" applyBorder="0" applyAlignment="0" applyProtection="0"/>
    <xf numFmtId="0" fontId="15" fillId="24" borderId="0" applyNumberFormat="0" applyBorder="0" applyAlignment="0" applyProtection="0"/>
    <xf numFmtId="0" fontId="15" fillId="30" borderId="0" applyNumberFormat="0" applyBorder="0" applyAlignment="0" applyProtection="0"/>
    <xf numFmtId="0" fontId="15" fillId="36" borderId="0" applyNumberFormat="0" applyBorder="0" applyAlignment="0" applyProtection="0"/>
    <xf numFmtId="0" fontId="16" fillId="43" borderId="0" applyNumberFormat="0" applyBorder="0" applyAlignment="0" applyProtection="0"/>
    <xf numFmtId="0" fontId="15" fillId="25" borderId="0" applyNumberFormat="0" applyBorder="0" applyAlignment="0" applyProtection="0"/>
    <xf numFmtId="0" fontId="15" fillId="31" borderId="0" applyNumberFormat="0" applyBorder="0" applyAlignment="0" applyProtection="0"/>
    <xf numFmtId="0" fontId="15" fillId="37" borderId="0" applyNumberFormat="0" applyBorder="0" applyAlignment="0" applyProtection="0"/>
    <xf numFmtId="0" fontId="16" fillId="44" borderId="0" applyNumberFormat="0" applyBorder="0" applyAlignment="0" applyProtection="0"/>
    <xf numFmtId="0" fontId="15" fillId="26" borderId="0" applyNumberFormat="0" applyBorder="0" applyAlignment="0" applyProtection="0"/>
    <xf numFmtId="0" fontId="15" fillId="32" borderId="0" applyNumberFormat="0" applyBorder="0" applyAlignment="0" applyProtection="0"/>
    <xf numFmtId="0" fontId="15" fillId="38" borderId="0" applyNumberFormat="0" applyBorder="0" applyAlignment="0" applyProtection="0"/>
    <xf numFmtId="0" fontId="16" fillId="45" borderId="0" applyNumberFormat="0" applyBorder="0" applyAlignment="0" applyProtection="0"/>
    <xf numFmtId="0" fontId="15" fillId="27" borderId="0" applyNumberFormat="0" applyBorder="0" applyAlignment="0" applyProtection="0"/>
    <xf numFmtId="0" fontId="15" fillId="33" borderId="0" applyNumberFormat="0" applyBorder="0" applyAlignment="0" applyProtection="0"/>
    <xf numFmtId="0" fontId="15" fillId="39" borderId="0" applyNumberFormat="0" applyBorder="0" applyAlignment="0" applyProtection="0"/>
    <xf numFmtId="0" fontId="16" fillId="46" borderId="0" applyNumberFormat="0" applyBorder="0" applyAlignment="0" applyProtection="0"/>
    <xf numFmtId="0" fontId="15" fillId="28" borderId="0" applyNumberFormat="0" applyBorder="0" applyAlignment="0" applyProtection="0"/>
    <xf numFmtId="0" fontId="15" fillId="34" borderId="0" applyNumberFormat="0" applyBorder="0" applyAlignment="0" applyProtection="0"/>
    <xf numFmtId="0" fontId="15" fillId="40" borderId="0" applyNumberFormat="0" applyBorder="0" applyAlignment="0" applyProtection="0"/>
    <xf numFmtId="0" fontId="14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0" fontId="20" fillId="0" borderId="0" xfId="0" applyFont="1"/>
    <xf numFmtId="0" fontId="19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left" vertical="top" wrapText="1"/>
    </xf>
    <xf numFmtId="2" fontId="19" fillId="0" borderId="8" xfId="0" applyNumberFormat="1" applyFont="1" applyFill="1" applyBorder="1" applyAlignment="1">
      <alignment horizontal="center" vertical="center" wrapText="1"/>
    </xf>
    <xf numFmtId="2" fontId="19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wrapText="1"/>
    </xf>
    <xf numFmtId="0" fontId="19" fillId="0" borderId="8" xfId="0" applyFont="1" applyFill="1" applyBorder="1" applyAlignment="1">
      <alignment horizontal="center" vertical="center" wrapText="1"/>
    </xf>
    <xf numFmtId="0" fontId="21" fillId="48" borderId="8" xfId="0" applyFont="1" applyFill="1" applyBorder="1" applyAlignment="1">
      <alignment horizontal="left" vertical="top" wrapText="1"/>
    </xf>
    <xf numFmtId="2" fontId="19" fillId="48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/>
    </xf>
    <xf numFmtId="0" fontId="21" fillId="0" borderId="8" xfId="0" applyFont="1" applyBorder="1" applyAlignment="1">
      <alignment horizontal="left" wrapText="1"/>
    </xf>
    <xf numFmtId="0" fontId="21" fillId="48" borderId="8" xfId="0" applyFont="1" applyFill="1" applyBorder="1" applyAlignment="1">
      <alignment horizontal="left" wrapText="1"/>
    </xf>
    <xf numFmtId="0" fontId="19" fillId="48" borderId="8" xfId="0" applyFont="1" applyFill="1" applyBorder="1" applyAlignment="1">
      <alignment horizontal="center"/>
    </xf>
    <xf numFmtId="0" fontId="19" fillId="48" borderId="8" xfId="0" applyFont="1" applyFill="1" applyBorder="1" applyAlignment="1">
      <alignment horizontal="left" vertical="top" wrapText="1"/>
    </xf>
    <xf numFmtId="4" fontId="19" fillId="48" borderId="8" xfId="0" applyNumberFormat="1" applyFont="1" applyFill="1" applyBorder="1" applyAlignment="1">
      <alignment horizontal="center" vertical="top" wrapText="1"/>
    </xf>
    <xf numFmtId="0" fontId="19" fillId="0" borderId="8" xfId="0" applyFont="1" applyBorder="1"/>
    <xf numFmtId="0" fontId="22" fillId="0" borderId="8" xfId="0" applyFont="1" applyBorder="1"/>
    <xf numFmtId="2" fontId="22" fillId="0" borderId="8" xfId="0" applyNumberFormat="1" applyFont="1" applyBorder="1" applyAlignment="1">
      <alignment horizontal="center"/>
    </xf>
    <xf numFmtId="2" fontId="22" fillId="0" borderId="8" xfId="0" applyNumberFormat="1" applyFont="1" applyBorder="1"/>
    <xf numFmtId="0" fontId="20" fillId="0" borderId="0" xfId="0" applyFont="1" applyBorder="1"/>
    <xf numFmtId="0" fontId="19" fillId="0" borderId="0" xfId="61" applyFont="1" applyAlignment="1">
      <alignment vertical="top" wrapText="1"/>
    </xf>
    <xf numFmtId="0" fontId="18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61" applyFont="1" applyAlignment="1">
      <alignment horizontal="left" vertical="top" wrapText="1"/>
    </xf>
  </cellXfs>
  <cellStyles count="6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20% – колірна тема 1" xfId="38" builtinId="30" hidden="1"/>
    <cellStyle name="20% – колірна тема 2" xfId="42" builtinId="34" hidden="1"/>
    <cellStyle name="20% – колірна тема 3" xfId="46" builtinId="38" hidden="1"/>
    <cellStyle name="20% – колірна тема 4" xfId="50" builtinId="42" hidden="1"/>
    <cellStyle name="20% – колірна тема 5" xfId="54" builtinId="46" hidden="1"/>
    <cellStyle name="20% – колірна тема 6" xfId="58" builtinId="50" hidden="1"/>
    <cellStyle name="40% - Акцент1" xfId="7" xr:uid="{00000000-0005-0000-0000-00000C000000}"/>
    <cellStyle name="40% - Акцент2" xfId="8" xr:uid="{00000000-0005-0000-0000-00000D000000}"/>
    <cellStyle name="40% - Акцент3" xfId="9" xr:uid="{00000000-0005-0000-0000-00000E000000}"/>
    <cellStyle name="40% - Акцент4" xfId="10" xr:uid="{00000000-0005-0000-0000-00000F000000}"/>
    <cellStyle name="40% - Акцент5" xfId="11" xr:uid="{00000000-0005-0000-0000-000010000000}"/>
    <cellStyle name="40% - Акцент6" xfId="12" xr:uid="{00000000-0005-0000-0000-000011000000}"/>
    <cellStyle name="40% – колірна тема 1" xfId="39" builtinId="31" hidden="1"/>
    <cellStyle name="40% – колірна тема 2" xfId="43" builtinId="35" hidden="1"/>
    <cellStyle name="40% – колірна тема 3" xfId="47" builtinId="39" hidden="1"/>
    <cellStyle name="40% – колірна тема 4" xfId="51" builtinId="43" hidden="1"/>
    <cellStyle name="40% – колірна тема 5" xfId="55" builtinId="47" hidden="1"/>
    <cellStyle name="40% – колірна тема 6" xfId="59" builtinId="51" hidden="1"/>
    <cellStyle name="60% - Акцент1" xfId="13" xr:uid="{00000000-0005-0000-0000-000018000000}"/>
    <cellStyle name="60% - Акцент2" xfId="14" xr:uid="{00000000-0005-0000-0000-000019000000}"/>
    <cellStyle name="60% - Акцент3" xfId="15" xr:uid="{00000000-0005-0000-0000-00001A000000}"/>
    <cellStyle name="60% - Акцент4" xfId="16" xr:uid="{00000000-0005-0000-0000-00001B000000}"/>
    <cellStyle name="60% - Акцент5" xfId="17" xr:uid="{00000000-0005-0000-0000-00001C000000}"/>
    <cellStyle name="60% - Акцент6" xfId="18" xr:uid="{00000000-0005-0000-0000-00001D000000}"/>
    <cellStyle name="60% – колірна тема 1" xfId="40" builtinId="32" hidden="1"/>
    <cellStyle name="60% – колірна тема 2" xfId="44" builtinId="36" hidden="1"/>
    <cellStyle name="60% – колірна тема 3" xfId="48" builtinId="40" hidden="1"/>
    <cellStyle name="60% – колірна тема 4" xfId="52" builtinId="44" hidden="1"/>
    <cellStyle name="60% – колірна тема 5" xfId="56" builtinId="48" hidden="1"/>
    <cellStyle name="60% – колірна тема 6" xfId="60" builtinId="52" hidden="1"/>
    <cellStyle name="Акцент1" xfId="19" xr:uid="{00000000-0005-0000-0000-000024000000}"/>
    <cellStyle name="Акцент2" xfId="20" xr:uid="{00000000-0005-0000-0000-000025000000}"/>
    <cellStyle name="Акцент3" xfId="21" xr:uid="{00000000-0005-0000-0000-000026000000}"/>
    <cellStyle name="Акцент4" xfId="22" xr:uid="{00000000-0005-0000-0000-000027000000}"/>
    <cellStyle name="Акцент5" xfId="23" xr:uid="{00000000-0005-0000-0000-000028000000}"/>
    <cellStyle name="Акцент6" xfId="24" xr:uid="{00000000-0005-0000-0000-000029000000}"/>
    <cellStyle name="Вывод" xfId="25" xr:uid="{00000000-0005-0000-0000-00002A000000}"/>
    <cellStyle name="Вычисление" xfId="26" xr:uid="{00000000-0005-0000-0000-00002B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31000000}"/>
    <cellStyle name="Колірна тема 1" xfId="37" builtinId="29" hidden="1"/>
    <cellStyle name="Колірна тема 2" xfId="41" builtinId="33" hidden="1"/>
    <cellStyle name="Колірна тема 3" xfId="45" builtinId="37" hidden="1"/>
    <cellStyle name="Колірна тема 4" xfId="49" builtinId="41" hidden="1"/>
    <cellStyle name="Колірна тема 5" xfId="53" builtinId="45" hidden="1"/>
    <cellStyle name="Колірна тема 6" xfId="57" builtinId="49" hidden="1"/>
    <cellStyle name="Нейтральний" xfId="36" builtinId="28" hidden="1"/>
    <cellStyle name="Нейтральный" xfId="32" xr:uid="{00000000-0005-0000-0000-000039000000}"/>
    <cellStyle name="Обычный_благоустрій" xfId="61" xr:uid="{00000000-0005-0000-0000-00003A000000}"/>
    <cellStyle name="Плохой" xfId="33" xr:uid="{00000000-0005-0000-0000-00003B000000}"/>
    <cellStyle name="Пояснение" xfId="34" xr:uid="{00000000-0005-0000-0000-00003C000000}"/>
    <cellStyle name="Примечание" xfId="35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2"/>
  <sheetViews>
    <sheetView tabSelected="1" topLeftCell="A7" workbookViewId="0">
      <selection activeCell="B12" sqref="B12"/>
    </sheetView>
  </sheetViews>
  <sheetFormatPr defaultRowHeight="12.75" x14ac:dyDescent="0.2"/>
  <cols>
    <col min="1" max="1" width="4.5703125" customWidth="1"/>
    <col min="2" max="2" width="51.42578125" customWidth="1"/>
    <col min="3" max="3" width="16.5703125" customWidth="1"/>
    <col min="4" max="4" width="15.28515625" customWidth="1"/>
    <col min="5" max="5" width="16.140625" customWidth="1"/>
    <col min="6" max="6" width="10.42578125" customWidth="1"/>
    <col min="8" max="8" width="9.140625" customWidth="1"/>
  </cols>
  <sheetData>
    <row r="1" spans="1:6" ht="52.5" customHeight="1" x14ac:dyDescent="0.2">
      <c r="A1" s="1"/>
      <c r="B1" s="1"/>
      <c r="C1" s="28" t="s">
        <v>48</v>
      </c>
      <c r="D1" s="28"/>
      <c r="E1" s="28"/>
      <c r="F1" s="25"/>
    </row>
    <row r="2" spans="1:6" ht="50.25" customHeight="1" x14ac:dyDescent="0.25">
      <c r="A2" s="26" t="s">
        <v>31</v>
      </c>
      <c r="B2" s="26"/>
      <c r="C2" s="26"/>
      <c r="D2" s="26"/>
      <c r="E2" s="26"/>
    </row>
    <row r="3" spans="1:6" ht="15.75" x14ac:dyDescent="0.25">
      <c r="A3" s="2"/>
      <c r="B3" s="3"/>
      <c r="C3" s="3"/>
      <c r="D3" s="4"/>
      <c r="E3" s="4"/>
    </row>
    <row r="4" spans="1:6" ht="45.75" customHeight="1" x14ac:dyDescent="0.2">
      <c r="A4" s="5" t="s">
        <v>0</v>
      </c>
      <c r="B4" s="5" t="s">
        <v>1</v>
      </c>
      <c r="C4" s="5" t="s">
        <v>20</v>
      </c>
      <c r="D4" s="5" t="s">
        <v>15</v>
      </c>
      <c r="E4" s="5" t="s">
        <v>21</v>
      </c>
    </row>
    <row r="5" spans="1:6" ht="15.75" x14ac:dyDescent="0.2">
      <c r="A5" s="5">
        <v>1</v>
      </c>
      <c r="B5" s="5">
        <v>2</v>
      </c>
      <c r="C5" s="5">
        <v>3</v>
      </c>
      <c r="D5" s="5">
        <v>3</v>
      </c>
      <c r="E5" s="6"/>
    </row>
    <row r="6" spans="1:6" ht="63" x14ac:dyDescent="0.2">
      <c r="A6" s="5">
        <v>1</v>
      </c>
      <c r="B6" s="7" t="s">
        <v>3</v>
      </c>
      <c r="C6" s="8">
        <v>7000000</v>
      </c>
      <c r="D6" s="8"/>
      <c r="E6" s="9">
        <v>7000000</v>
      </c>
    </row>
    <row r="7" spans="1:6" ht="63" x14ac:dyDescent="0.2">
      <c r="A7" s="5">
        <v>2</v>
      </c>
      <c r="B7" s="7" t="s">
        <v>50</v>
      </c>
      <c r="C7" s="8">
        <v>5026664</v>
      </c>
      <c r="D7" s="8">
        <v>-3026664</v>
      </c>
      <c r="E7" s="9">
        <v>2000000</v>
      </c>
    </row>
    <row r="8" spans="1:6" ht="63" x14ac:dyDescent="0.2">
      <c r="A8" s="5">
        <v>3</v>
      </c>
      <c r="B8" s="7" t="s">
        <v>23</v>
      </c>
      <c r="C8" s="8"/>
      <c r="D8" s="8">
        <v>49000</v>
      </c>
      <c r="E8" s="9">
        <v>49000</v>
      </c>
    </row>
    <row r="9" spans="1:6" ht="47.25" x14ac:dyDescent="0.2">
      <c r="A9" s="5">
        <v>4</v>
      </c>
      <c r="B9" s="7" t="s">
        <v>4</v>
      </c>
      <c r="C9" s="8"/>
      <c r="D9" s="8">
        <v>385000</v>
      </c>
      <c r="E9" s="8">
        <v>385000</v>
      </c>
    </row>
    <row r="10" spans="1:6" ht="63" x14ac:dyDescent="0.25">
      <c r="A10" s="10">
        <v>5</v>
      </c>
      <c r="B10" s="7" t="s">
        <v>9</v>
      </c>
      <c r="C10" s="8"/>
      <c r="D10" s="8">
        <v>200000</v>
      </c>
      <c r="E10" s="8">
        <v>200000</v>
      </c>
    </row>
    <row r="11" spans="1:6" ht="63" x14ac:dyDescent="0.2">
      <c r="A11" s="11">
        <v>6</v>
      </c>
      <c r="B11" s="7" t="s">
        <v>10</v>
      </c>
      <c r="C11" s="8"/>
      <c r="D11" s="8">
        <v>200000</v>
      </c>
      <c r="E11" s="8">
        <v>200000</v>
      </c>
    </row>
    <row r="12" spans="1:6" ht="63" x14ac:dyDescent="0.2">
      <c r="A12" s="11">
        <v>7</v>
      </c>
      <c r="B12" s="7" t="s">
        <v>30</v>
      </c>
      <c r="C12" s="8"/>
      <c r="D12" s="8">
        <v>1000000</v>
      </c>
      <c r="E12" s="8">
        <v>1000000</v>
      </c>
    </row>
    <row r="13" spans="1:6" ht="78.75" x14ac:dyDescent="0.2">
      <c r="A13" s="11">
        <v>8</v>
      </c>
      <c r="B13" s="7" t="s">
        <v>51</v>
      </c>
      <c r="C13" s="8">
        <v>5010162</v>
      </c>
      <c r="D13" s="8">
        <v>-2568825</v>
      </c>
      <c r="E13" s="8">
        <f>SUM(C13:D13)</f>
        <v>2441337</v>
      </c>
    </row>
    <row r="14" spans="1:6" ht="47.25" x14ac:dyDescent="0.2">
      <c r="A14" s="11">
        <v>9</v>
      </c>
      <c r="B14" s="7" t="s">
        <v>5</v>
      </c>
      <c r="C14" s="8">
        <v>707398</v>
      </c>
      <c r="D14" s="8">
        <v>143392</v>
      </c>
      <c r="E14" s="8">
        <v>850790</v>
      </c>
    </row>
    <row r="15" spans="1:6" ht="78.75" x14ac:dyDescent="0.2">
      <c r="A15" s="11">
        <v>11</v>
      </c>
      <c r="B15" s="7" t="s">
        <v>24</v>
      </c>
      <c r="C15" s="8"/>
      <c r="D15" s="8">
        <v>100000</v>
      </c>
      <c r="E15" s="8">
        <v>100000</v>
      </c>
    </row>
    <row r="16" spans="1:6" ht="31.5" x14ac:dyDescent="0.2">
      <c r="A16" s="11">
        <v>12</v>
      </c>
      <c r="B16" s="12" t="s">
        <v>6</v>
      </c>
      <c r="C16" s="13">
        <v>2315473</v>
      </c>
      <c r="D16" s="13">
        <v>-1815473</v>
      </c>
      <c r="E16" s="13">
        <v>500000</v>
      </c>
    </row>
    <row r="17" spans="1:5" ht="220.5" x14ac:dyDescent="0.2">
      <c r="A17" s="11">
        <v>13</v>
      </c>
      <c r="B17" s="7" t="s">
        <v>7</v>
      </c>
      <c r="C17" s="8"/>
      <c r="D17" s="8">
        <v>1000000</v>
      </c>
      <c r="E17" s="8">
        <v>1000000</v>
      </c>
    </row>
    <row r="18" spans="1:5" ht="31.5" x14ac:dyDescent="0.2">
      <c r="A18" s="11">
        <v>14</v>
      </c>
      <c r="B18" s="7" t="s">
        <v>8</v>
      </c>
      <c r="C18" s="8"/>
      <c r="D18" s="8">
        <v>2000000</v>
      </c>
      <c r="E18" s="8">
        <v>2000000</v>
      </c>
    </row>
    <row r="19" spans="1:5" ht="78.75" x14ac:dyDescent="0.2">
      <c r="A19" s="11">
        <v>15</v>
      </c>
      <c r="B19" s="7" t="s">
        <v>41</v>
      </c>
      <c r="C19" s="8"/>
      <c r="D19" s="8">
        <v>100000</v>
      </c>
      <c r="E19" s="8">
        <v>100000</v>
      </c>
    </row>
    <row r="20" spans="1:5" ht="31.5" x14ac:dyDescent="0.2">
      <c r="A20" s="11">
        <v>16</v>
      </c>
      <c r="B20" s="7" t="s">
        <v>33</v>
      </c>
      <c r="C20" s="8"/>
      <c r="D20" s="8">
        <v>400000</v>
      </c>
      <c r="E20" s="8">
        <v>400000</v>
      </c>
    </row>
    <row r="21" spans="1:5" ht="31.5" x14ac:dyDescent="0.2">
      <c r="A21" s="11">
        <v>17</v>
      </c>
      <c r="B21" s="7" t="s">
        <v>34</v>
      </c>
      <c r="C21" s="8"/>
      <c r="D21" s="8">
        <v>300000</v>
      </c>
      <c r="E21" s="8">
        <v>300000</v>
      </c>
    </row>
    <row r="22" spans="1:5" ht="31.5" x14ac:dyDescent="0.25">
      <c r="A22" s="14">
        <v>18</v>
      </c>
      <c r="B22" s="7" t="s">
        <v>35</v>
      </c>
      <c r="C22" s="8"/>
      <c r="D22" s="8">
        <v>300000</v>
      </c>
      <c r="E22" s="8">
        <v>300000</v>
      </c>
    </row>
    <row r="23" spans="1:5" ht="31.5" x14ac:dyDescent="0.25">
      <c r="A23" s="14">
        <v>19</v>
      </c>
      <c r="B23" s="7" t="s">
        <v>36</v>
      </c>
      <c r="C23" s="8"/>
      <c r="D23" s="8">
        <v>300000</v>
      </c>
      <c r="E23" s="8">
        <v>300000</v>
      </c>
    </row>
    <row r="24" spans="1:5" ht="31.5" x14ac:dyDescent="0.25">
      <c r="A24" s="14">
        <v>20</v>
      </c>
      <c r="B24" s="7" t="s">
        <v>37</v>
      </c>
      <c r="C24" s="8"/>
      <c r="D24" s="8">
        <v>300000</v>
      </c>
      <c r="E24" s="8">
        <v>300000</v>
      </c>
    </row>
    <row r="25" spans="1:5" ht="31.5" x14ac:dyDescent="0.25">
      <c r="A25" s="14">
        <v>21</v>
      </c>
      <c r="B25" s="7" t="s">
        <v>38</v>
      </c>
      <c r="C25" s="8"/>
      <c r="D25" s="8">
        <v>300000</v>
      </c>
      <c r="E25" s="8">
        <v>300000</v>
      </c>
    </row>
    <row r="26" spans="1:5" ht="31.5" x14ac:dyDescent="0.25">
      <c r="A26" s="14">
        <v>22</v>
      </c>
      <c r="B26" s="7" t="s">
        <v>39</v>
      </c>
      <c r="C26" s="8"/>
      <c r="D26" s="8">
        <v>300000</v>
      </c>
      <c r="E26" s="8">
        <v>300000</v>
      </c>
    </row>
    <row r="27" spans="1:5" ht="47.25" x14ac:dyDescent="0.25">
      <c r="A27" s="14">
        <v>23</v>
      </c>
      <c r="B27" s="15" t="s">
        <v>11</v>
      </c>
      <c r="C27" s="8"/>
      <c r="D27" s="8">
        <v>150000</v>
      </c>
      <c r="E27" s="8">
        <v>150000</v>
      </c>
    </row>
    <row r="28" spans="1:5" ht="47.25" x14ac:dyDescent="0.25">
      <c r="A28" s="14">
        <v>24</v>
      </c>
      <c r="B28" s="15" t="s">
        <v>12</v>
      </c>
      <c r="C28" s="8"/>
      <c r="D28" s="8">
        <v>49900</v>
      </c>
      <c r="E28" s="8">
        <v>49900</v>
      </c>
    </row>
    <row r="29" spans="1:5" ht="47.25" x14ac:dyDescent="0.25">
      <c r="A29" s="14">
        <v>25</v>
      </c>
      <c r="B29" s="15" t="s">
        <v>13</v>
      </c>
      <c r="C29" s="8"/>
      <c r="D29" s="8">
        <v>150000</v>
      </c>
      <c r="E29" s="8">
        <v>150000</v>
      </c>
    </row>
    <row r="30" spans="1:5" ht="47.25" x14ac:dyDescent="0.25">
      <c r="A30" s="14">
        <v>26</v>
      </c>
      <c r="B30" s="15" t="s">
        <v>14</v>
      </c>
      <c r="C30" s="8"/>
      <c r="D30" s="8">
        <v>150000</v>
      </c>
      <c r="E30" s="8">
        <v>150000</v>
      </c>
    </row>
    <row r="31" spans="1:5" ht="47.25" x14ac:dyDescent="0.25">
      <c r="A31" s="14">
        <v>27</v>
      </c>
      <c r="B31" s="15" t="s">
        <v>25</v>
      </c>
      <c r="C31" s="8"/>
      <c r="D31" s="8">
        <v>150000</v>
      </c>
      <c r="E31" s="8">
        <v>150000</v>
      </c>
    </row>
    <row r="32" spans="1:5" ht="47.25" x14ac:dyDescent="0.25">
      <c r="A32" s="14">
        <v>28</v>
      </c>
      <c r="B32" s="16" t="s">
        <v>26</v>
      </c>
      <c r="C32" s="13"/>
      <c r="D32" s="13">
        <v>1000000</v>
      </c>
      <c r="E32" s="13">
        <v>1000000</v>
      </c>
    </row>
    <row r="33" spans="1:5" ht="63" x14ac:dyDescent="0.25">
      <c r="A33" s="17">
        <v>29</v>
      </c>
      <c r="B33" s="16" t="s">
        <v>19</v>
      </c>
      <c r="C33" s="13"/>
      <c r="D33" s="13">
        <v>138443</v>
      </c>
      <c r="E33" s="13">
        <v>138443</v>
      </c>
    </row>
    <row r="34" spans="1:5" ht="47.25" x14ac:dyDescent="0.25">
      <c r="A34" s="17">
        <v>30</v>
      </c>
      <c r="B34" s="16" t="s">
        <v>22</v>
      </c>
      <c r="C34" s="13"/>
      <c r="D34" s="13">
        <v>49900</v>
      </c>
      <c r="E34" s="13">
        <v>49900</v>
      </c>
    </row>
    <row r="35" spans="1:5" ht="63" x14ac:dyDescent="0.25">
      <c r="A35" s="14">
        <v>32</v>
      </c>
      <c r="B35" s="15" t="s">
        <v>29</v>
      </c>
      <c r="C35" s="8"/>
      <c r="D35" s="8">
        <v>400000</v>
      </c>
      <c r="E35" s="8">
        <v>400000</v>
      </c>
    </row>
    <row r="36" spans="1:5" ht="78.75" x14ac:dyDescent="0.25">
      <c r="A36" s="14">
        <v>33</v>
      </c>
      <c r="B36" s="15" t="s">
        <v>28</v>
      </c>
      <c r="C36" s="8"/>
      <c r="D36" s="8">
        <v>49000</v>
      </c>
      <c r="E36" s="8">
        <v>49000</v>
      </c>
    </row>
    <row r="37" spans="1:5" ht="94.5" x14ac:dyDescent="0.25">
      <c r="A37" s="14">
        <v>34</v>
      </c>
      <c r="B37" s="15" t="s">
        <v>42</v>
      </c>
      <c r="C37" s="8"/>
      <c r="D37" s="8">
        <v>238573</v>
      </c>
      <c r="E37" s="8">
        <v>238573</v>
      </c>
    </row>
    <row r="38" spans="1:5" ht="78.75" x14ac:dyDescent="0.25">
      <c r="A38" s="14">
        <v>35</v>
      </c>
      <c r="B38" s="15" t="s">
        <v>43</v>
      </c>
      <c r="C38" s="8"/>
      <c r="D38" s="8">
        <v>484264</v>
      </c>
      <c r="E38" s="8">
        <v>484264</v>
      </c>
    </row>
    <row r="39" spans="1:5" ht="78.75" x14ac:dyDescent="0.25">
      <c r="A39" s="14">
        <v>36</v>
      </c>
      <c r="B39" s="15" t="s">
        <v>44</v>
      </c>
      <c r="C39" s="8"/>
      <c r="D39" s="8">
        <v>424204</v>
      </c>
      <c r="E39" s="8">
        <v>424204</v>
      </c>
    </row>
    <row r="40" spans="1:5" ht="78.75" x14ac:dyDescent="0.25">
      <c r="A40" s="14">
        <v>37</v>
      </c>
      <c r="B40" s="15" t="s">
        <v>45</v>
      </c>
      <c r="C40" s="8"/>
      <c r="D40" s="8">
        <v>97547</v>
      </c>
      <c r="E40" s="8">
        <v>97547</v>
      </c>
    </row>
    <row r="41" spans="1:5" ht="78.75" x14ac:dyDescent="0.25">
      <c r="A41" s="14">
        <v>38</v>
      </c>
      <c r="B41" s="15" t="s">
        <v>46</v>
      </c>
      <c r="C41" s="8"/>
      <c r="D41" s="8">
        <v>49642</v>
      </c>
      <c r="E41" s="8">
        <v>49642</v>
      </c>
    </row>
    <row r="42" spans="1:5" ht="78.75" x14ac:dyDescent="0.25">
      <c r="A42" s="14">
        <v>39</v>
      </c>
      <c r="B42" s="15" t="s">
        <v>47</v>
      </c>
      <c r="C42" s="8"/>
      <c r="D42" s="8">
        <v>44565</v>
      </c>
      <c r="E42" s="8">
        <v>44565</v>
      </c>
    </row>
    <row r="43" spans="1:5" ht="63" x14ac:dyDescent="0.25">
      <c r="A43" s="14">
        <v>40</v>
      </c>
      <c r="B43" s="15" t="s">
        <v>32</v>
      </c>
      <c r="C43" s="8"/>
      <c r="D43" s="8">
        <v>86254</v>
      </c>
      <c r="E43" s="8">
        <v>86254</v>
      </c>
    </row>
    <row r="44" spans="1:5" ht="63" x14ac:dyDescent="0.25">
      <c r="A44" s="14">
        <v>41</v>
      </c>
      <c r="B44" s="15" t="s">
        <v>40</v>
      </c>
      <c r="C44" s="8"/>
      <c r="D44" s="8">
        <v>3000000</v>
      </c>
      <c r="E44" s="8">
        <v>3000000</v>
      </c>
    </row>
    <row r="45" spans="1:5" ht="63" x14ac:dyDescent="0.25">
      <c r="A45" s="14">
        <v>42</v>
      </c>
      <c r="B45" s="15" t="s">
        <v>27</v>
      </c>
      <c r="C45" s="8"/>
      <c r="D45" s="8">
        <v>30000</v>
      </c>
      <c r="E45" s="8">
        <v>30000</v>
      </c>
    </row>
    <row r="46" spans="1:5" ht="63" x14ac:dyDescent="0.25">
      <c r="A46" s="14">
        <v>43</v>
      </c>
      <c r="B46" s="18" t="s">
        <v>17</v>
      </c>
      <c r="C46" s="19">
        <v>701446</v>
      </c>
      <c r="D46" s="19">
        <v>-701446</v>
      </c>
      <c r="E46" s="13"/>
    </row>
    <row r="47" spans="1:5" ht="31.5" x14ac:dyDescent="0.25">
      <c r="A47" s="14">
        <v>44</v>
      </c>
      <c r="B47" s="18" t="s">
        <v>18</v>
      </c>
      <c r="C47" s="19">
        <v>516521</v>
      </c>
      <c r="D47" s="19"/>
      <c r="E47" s="13">
        <v>516521</v>
      </c>
    </row>
    <row r="48" spans="1:5" ht="47.25" x14ac:dyDescent="0.25">
      <c r="A48" s="14">
        <v>45</v>
      </c>
      <c r="B48" s="18" t="s">
        <v>2</v>
      </c>
      <c r="C48" s="19">
        <v>2000000</v>
      </c>
      <c r="D48" s="19">
        <v>-2000000</v>
      </c>
      <c r="E48" s="13"/>
    </row>
    <row r="49" spans="1:5" ht="28.5" customHeight="1" x14ac:dyDescent="0.25">
      <c r="A49" s="20"/>
      <c r="B49" s="21" t="s">
        <v>16</v>
      </c>
      <c r="C49" s="22">
        <f>SUM(C6:C48)</f>
        <v>23277664</v>
      </c>
      <c r="D49" s="22">
        <f>SUM(D6:D48)</f>
        <v>4007276</v>
      </c>
      <c r="E49" s="23">
        <f>SUM(E6:E48)</f>
        <v>27284940</v>
      </c>
    </row>
    <row r="50" spans="1:5" ht="20.25" customHeight="1" x14ac:dyDescent="0.2">
      <c r="A50" s="24"/>
      <c r="B50" s="4"/>
      <c r="C50" s="4"/>
      <c r="D50" s="4"/>
      <c r="E50" s="4"/>
    </row>
    <row r="51" spans="1:5" x14ac:dyDescent="0.2">
      <c r="A51" s="4"/>
      <c r="B51" s="4"/>
      <c r="C51" s="4"/>
      <c r="D51" s="4"/>
      <c r="E51" s="4"/>
    </row>
    <row r="52" spans="1:5" ht="16.5" x14ac:dyDescent="0.25">
      <c r="A52" s="4"/>
      <c r="B52" s="27" t="s">
        <v>49</v>
      </c>
      <c r="C52" s="27"/>
      <c r="D52" s="27"/>
      <c r="E52" s="27"/>
    </row>
  </sheetData>
  <mergeCells count="3">
    <mergeCell ref="A2:E2"/>
    <mergeCell ref="B52:E52"/>
    <mergeCell ref="C1:E1"/>
  </mergeCells>
  <phoneticPr fontId="13" type="noConversion"/>
  <pageMargins left="0.24" right="0.24" top="0.19" bottom="0.17" header="0.2" footer="0.17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2021-03-02T11:57:27Z</cp:lastPrinted>
  <dcterms:created xsi:type="dcterms:W3CDTF">2019-11-18T14:58:44Z</dcterms:created>
  <dcterms:modified xsi:type="dcterms:W3CDTF">2021-03-09T09:21:25Z</dcterms:modified>
</cp:coreProperties>
</file>